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D94" i="17" s="1"/>
  <c r="B75" i="17"/>
  <c r="D55" i="17"/>
  <c r="B55" i="17"/>
  <c r="D33" i="17"/>
  <c r="D57" i="17" s="1"/>
  <c r="B33" i="17"/>
  <c r="B57" i="17" s="1"/>
  <c r="D111" i="17" l="1"/>
  <c r="D113" i="17" s="1"/>
  <c r="B94" i="17"/>
  <c r="B111" i="17" s="1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<sst xmlns="http://schemas.openxmlformats.org/spreadsheetml/2006/main" count="454" uniqueCount="301">
  <si>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</si>
  <si>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</si>
  <si>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</si>
  <si>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</si>
  <si>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</si>
  <si>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</si>
  <si>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</si>
  <si>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</si>
  <si>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</si>
  <si>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</si>
  <si>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</si>
  <si>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</si>
  <si>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</si>
  <si>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</si>
  <si>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</si>
  <si>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</si>
  <si>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</si>
  <si>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</si>
  <si>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</si>
  <si>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</si>
  <si>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</si>
  <si>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</si>
  <si>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</si>
  <si>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</si>
  <si>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</si>
  <si>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</si>
  <si>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</si>
  <si>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</si>
  <si>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</si>
  <si>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</si>
  <si>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</si>
  <si>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</si>
  <si>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</si>
  <si>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</si>
  <si>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</si>
  <si>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</si>
  <si>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</si>
  <si>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</si>
  <si>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</si>
  <si>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</si>
  <si>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</si>
  <si>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</si>
  <si>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</si>
  <si>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</si>
  <si>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</si>
  <si>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</si>
  <si>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</si>
  <si>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</si>
  <si>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</si>
  <si>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</si>
  <si>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</si>
  <si>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</si>
  <si>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</si>
  <si>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</si>
  <si>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</si>
  <si>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</si>
  <si>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</si>
  <si>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</si>
  <si>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</si>
  <si>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</si>
  <si>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</si>
  <si>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</si>
  <si>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</si>
  <si>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</si>
  <si>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</si>
  <si>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</si>
  <si>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</si>
  <si>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</si>
  <si>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</si>
  <si>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</si>
  <si>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</si>
  <si>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</si>
  <si>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</si>
  <si>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</si>
  <si>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</si>
  <si>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</si>
  <si>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</si>
  <si>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</si>
  <si>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</si>
  <si>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</si>
  <si>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</si>
  <si>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</si>
  <si>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</si>
  <si>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</si>
  <si>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</si>
  <si>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</si>
  <si>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</si>
  <si>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</si>
  <si>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</si>
  <si>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</si>
  <si>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</si>
  <si>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</si>
  <si>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</si>
  <si>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</si>
  <si>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</si>
  <si>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</si>
  <si>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</si>
  <si>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</si>
  <si>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</si>
  <si>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</si>
  <si>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</si>
  <si>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</si>
  <si>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</si>
  <si>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</si>
  <si>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</si>
  <si>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</si>
  <si>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</si>
  <si>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</si>
  <si>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</si>
  <si>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</si>
  <si>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</si>
  <si>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</si>
  <si>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</si>
  <si>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</si>
  <si>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</si>
  <si>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</si>
  <si>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</si>
  <si>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</si>
  <si>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</si>
  <si>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</si>
  <si>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</si>
  <si>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</si>
  <si>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</si>
  <si>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</si>
  <si>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</si>
  <si>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</si>
  <si>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</si>
  <si>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</si>
  <si>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</si>
  <si>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</si>
  <si>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</si>
  <si>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</si>
  <si>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</si>
  <si>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</si>
  <si>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</si>
  <si>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</si>
  <si>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</si>
  <si>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</si>
  <si>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</si>
  <si>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</si>
  <si>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</si>
  <si>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</si>
  <si>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</si>
  <si>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</si>
  <si>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</si>
  <si>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</si>
  <si>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</si>
  <si>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</si>
  <si>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</si>
  <si>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</si>
  <si>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</si>
  <si>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</si>
  <si>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</si>
  <si>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</si>
  <si>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</si>
  <si>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</si>
  <si>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</si>
  <si>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</si>
  <si>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</si>
  <si>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</si>
  <si>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</si>
  <si>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</si>
  <si>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</si>
  <si>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</si>
  <si>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</si>
  <si>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</si>
  <si>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</si>
  <si>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</si>
  <si>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</si>
  <si>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</si>
  <si>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</si>
  <si>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</si>
  <si>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</si>
  <si>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</si>
  <si>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</si>
  <si>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</si>
  <si>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</si>
  <si>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</si>
  <si>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</si>
  <si>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</si>
  <si>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</si>
  <si>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</si>
  <si>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</si>
  <si>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</si>
  <si>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</si>
  <si>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</si>
  <si>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</si>
  <si>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</si>
  <si>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</si>
  <si>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</si>
  <si>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</si>
  <si>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</si>
  <si>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</si>
  <si>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</si>
  <si>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</si>
  <si>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</si>
  <si>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</si>
  <si>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</si>
  <si>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</si>
  <si>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</si>
  <si>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</si>
  <si>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</si>
  <si>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</si>
  <si>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</si>
  <si>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</si>
  <si>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</si>
  <si>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</si>
  <si>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</si>
  <si>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</si>
  <si>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</si>
  <si>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</si>
  <si>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</si>
  <si>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</si>
  <si>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</si>
  <si>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</si>
  <si>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</si>
  <si>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</si>
  <si>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</si>
  <si>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</si>
  <si>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</si>
  <si>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</si>
  <si>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</si>
  <si>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</si>
  <si>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</si>
  <si>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</si>
  <si>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</si>
  <si>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</si>
  <si>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</si>
  <si>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</si>
  <si>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</si>
  <si>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</si>
  <si>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</si>
  <si>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</si>
  <si>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</si>
  <si>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</si>
  <si>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</si>
  <si>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</si>
  <si>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</si>
  <si>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</si>
  <si>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</si>
  <si>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</si>
  <si>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</si>
  <si>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</si>
  <si>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</si>
  <si>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</si>
  <si>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</si>
  <si>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</si>
  <si>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</si>
  <si>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</si>
  <si>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</si>
  <si>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</si>
  <si>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</si>
  <si>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</si>
  <si>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</si>
  <si>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</si>
  <si>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</si>
  <si>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</si>
  <si>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</si>
  <si>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</si>
  <si>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</si>
  <si>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</si>
  <si>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</si>
  <si>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</si>
  <si>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</si>
  <si>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</si>
  <si>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</si>
  <si>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</si>
  <si>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</si>
  <si>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</si>
  <si>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</si>
  <si>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</si>
  <si>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</si>
  <si>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</si>
  <si>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</si>
  <si>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</si>
  <si>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</si>
  <si>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</si>
  <si>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</si>
  <si>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</si>
  <si>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</si>
  <si>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</si>
  <si>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</si>
  <si>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</si>
  <si>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</si>
  <si>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</si>
  <si>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</si>
  <si>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</si>
  <si>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</si>
  <si>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</si>
  <si>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</si>
  <si>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</si>
  <si>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</si>
  <si>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</si>
  <si>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</si>
  <si>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</si>
  <si>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</si>
  <si>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</si>
  <si>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</si>
  <si>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GJOKA KONSTRUKSION ENERGJI</t>
  </si>
  <si>
    <t>L01815004G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</si>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</sst>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91" workbookViewId="0">
      <selection activeCell="G102" sqref="G102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137877</v>
      </c>
      <c r="C11" s="53"/>
      <c r="D11" s="65">
        <v>3693826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3883427</v>
      </c>
      <c r="C18" s="53"/>
      <c r="D18" s="65">
        <v>3985752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277</v>
      </c>
      <c r="B22" s="65"/>
      <c r="C22" s="53"/>
      <c r="D22" s="65">
        <v>3106596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>
        <v>33221197</v>
      </c>
      <c r="C31" s="53"/>
      <c r="D31" s="65">
        <v>29084212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37242501</v>
      </c>
      <c r="C33" s="58"/>
      <c r="D33" s="57">
        <f>SUM(D11:D32)</f>
        <v>39870386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564955278</v>
      </c>
      <c r="C44" s="53"/>
      <c r="D44" s="65">
        <v>594689766</v>
      </c>
      <c r="E44" s="41"/>
    </row>
    <row r="45" spans="1:5">
      <c r="A45" s="66" t="s">
        <v>287</v>
      </c>
      <c r="B45" s="65">
        <v>20254</v>
      </c>
      <c r="C45" s="53"/>
      <c r="D45" s="65">
        <v>26042</v>
      </c>
      <c r="E45" s="41"/>
    </row>
    <row r="46" spans="1:5">
      <c r="A46" s="66" t="s">
        <v>288</v>
      </c>
      <c r="B46" s="65"/>
      <c r="C46" s="53"/>
      <c r="D46" s="65"/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564975532</v>
      </c>
      <c r="C55" s="58"/>
      <c r="D55" s="57">
        <f>SUM(D37:D54)</f>
        <v>594715808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602218033</v>
      </c>
      <c r="C57" s="68"/>
      <c r="D57" s="67">
        <f>D55+D33</f>
        <v>634586194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80593250</v>
      </c>
      <c r="C65" s="53"/>
      <c r="D65" s="65">
        <v>144953950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 ht="15.75" customHeight="1">
      <c r="A67" s="66" t="s">
        <v>295</v>
      </c>
      <c r="B67" s="65">
        <v>359694591</v>
      </c>
      <c r="C67" s="53"/>
      <c r="D67" s="65">
        <v>333949591</v>
      </c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4197930</v>
      </c>
      <c r="C69" s="53"/>
      <c r="D69" s="65">
        <v>2404345</v>
      </c>
      <c r="E69" s="41"/>
    </row>
    <row r="70" spans="1:5">
      <c r="A70" s="66" t="s">
        <v>266</v>
      </c>
      <c r="B70" s="65">
        <v>3930871</v>
      </c>
      <c r="C70" s="53"/>
      <c r="D70" s="65">
        <v>536872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448416642</v>
      </c>
      <c r="C75" s="58"/>
      <c r="D75" s="57">
        <f>SUM(D62:D74)</f>
        <v>481844758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>
        <v>97213382</v>
      </c>
      <c r="C79" s="53"/>
      <c r="D79" s="65">
        <v>139686254</v>
      </c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97213382</v>
      </c>
      <c r="C92" s="58"/>
      <c r="D92" s="57">
        <f>SUM(D78:D91)</f>
        <v>139686254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545630024</v>
      </c>
      <c r="C94" s="68"/>
      <c r="D94" s="69">
        <f>D75+D92</f>
        <v>621531012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1000000</v>
      </c>
      <c r="C97" s="53"/>
      <c r="D97" s="65">
        <v>1000000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1031045</v>
      </c>
      <c r="C101" s="53"/>
      <c r="D101" s="65">
        <v>1031045</v>
      </c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>
        <v>19589853</v>
      </c>
      <c r="C103" s="53"/>
      <c r="D103" s="65">
        <v>19589854</v>
      </c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-8565716</v>
      </c>
      <c r="C105" s="64"/>
      <c r="D105" s="65"/>
      <c r="E105" s="41"/>
    </row>
    <row r="106" spans="1:5">
      <c r="A106" s="49" t="s">
        <v>245</v>
      </c>
      <c r="B106" s="65">
        <v>43532827</v>
      </c>
      <c r="C106" s="53"/>
      <c r="D106" s="65">
        <v>-8565717</v>
      </c>
      <c r="E106" s="41"/>
    </row>
    <row r="107" spans="1:5" ht="18" customHeight="1">
      <c r="A107" s="49" t="s">
        <v>248</v>
      </c>
      <c r="B107" s="61">
        <f>SUM(B97:B106)</f>
        <v>56588009</v>
      </c>
      <c r="C107" s="62"/>
      <c r="D107" s="61">
        <f>SUM(D97:D106)</f>
        <v>13055182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56588009</v>
      </c>
      <c r="C109" s="68"/>
      <c r="D109" s="69">
        <f>SUM(D107:D108)</f>
        <v>13055182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602218033</v>
      </c>
      <c r="C111" s="68"/>
      <c r="D111" s="67">
        <f>D94+D109</f>
        <v>634586194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2019-07-25T16:58:53Z</dcterms:modified>
</cp:coreProperties>
</file>